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KLİFLER\"/>
    </mc:Choice>
  </mc:AlternateContent>
  <xr:revisionPtr revIDLastSave="0" documentId="13_ncr:1_{5CFE0971-D5D3-4BBC-A627-ADF8D518F8E8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" i="1" l="1"/>
  <c r="I25" i="1"/>
  <c r="I24" i="1"/>
  <c r="I23" i="1"/>
  <c r="I22" i="1"/>
  <c r="I21" i="1"/>
  <c r="I20" i="1"/>
  <c r="I13" i="1" l="1"/>
  <c r="I14" i="1"/>
  <c r="I15" i="1"/>
  <c r="I16" i="1"/>
  <c r="I17" i="1"/>
  <c r="I18" i="1"/>
  <c r="I19" i="1"/>
  <c r="I12" i="1"/>
  <c r="I30" i="1" l="1"/>
  <c r="I31" i="1" s="1"/>
</calcChain>
</file>

<file path=xl/sharedStrings.xml><?xml version="1.0" encoding="utf-8"?>
<sst xmlns="http://schemas.openxmlformats.org/spreadsheetml/2006/main" count="49" uniqueCount="37">
  <si>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</si>
  <si>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</si>
  <si>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</si>
  <si>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</si>
  <si>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</si>
  <si>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</si>
  <si>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</si>
  <si>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</si>
  <si>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t xml:space="preserve">                                                       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</si>
  <si>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</si>
  <si>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</si>
  <si>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</si>
  <si>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MT</t>
  </si>
  <si>
    <t>ALICI ONAY</t>
  </si>
  <si>
    <t xml:space="preserve">SATICI ONAY </t>
  </si>
  <si>
    <t>AD</t>
  </si>
  <si>
    <t>TOPLAM</t>
  </si>
  <si>
    <t>KDV % 18</t>
  </si>
  <si>
    <t>GENEL TOPLAM</t>
  </si>
  <si>
    <t>ALİ ACAR</t>
  </si>
  <si>
    <t>ALİ BEY</t>
  </si>
  <si>
    <t>3009 TRAPEZ ÇATI ÇIKIŞ KAPAK SÜRGÜLÜ</t>
  </si>
  <si>
    <t>3009 PANEL ÇATI ÇIKIŞ KAPAĞI</t>
  </si>
  <si>
    <t>3009 PANEL ÖN KAPAĞI</t>
  </si>
  <si>
    <t>3009 EKSİZ OLUK YAN KAPAK</t>
  </si>
  <si>
    <t>3009 EKSİZ OLUK DIŞ KANCA</t>
  </si>
  <si>
    <t>3009 YUVARLAK BOYALI OLUK</t>
  </si>
  <si>
    <t>BİZİM SATIŞ</t>
  </si>
  <si>
    <t>3009 YUVARLAK OLUK KÖŞE DİRSEK</t>
  </si>
  <si>
    <t>3009 YUVARLAK OLUK YAN KAPAK</t>
  </si>
  <si>
    <t>3009 YUVARLAK OLUK PVC İNİŞ HAZNE</t>
  </si>
  <si>
    <t>GALVANİZ OLUK ASKI KANCASI</t>
  </si>
  <si>
    <t>YUVARLAK GALVANİZ OLUK</t>
  </si>
  <si>
    <t>GALVANİZ TUVARLAK KÖŞE</t>
  </si>
  <si>
    <t>GALVANİZ YUVARLAK YAN KAPAK</t>
  </si>
  <si>
    <t>GALVANİZ İNİŞ HAZNESİ</t>
  </si>
  <si>
    <t>KOLİ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</si>
</sst>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.5"/>
      <color rgb="FF000000"/>
      <name val="Arial"/>
      <family val="2"/>
      <charset val="162"/>
    </font>
    <font>
      <sz val="10.5"/>
      <color rgb="FF000000"/>
      <name val="Arial"/>
      <family val="2"/>
      <charset val="162"/>
    </font>
    <font>
      <b/>
      <sz val="10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/>
    <xf numFmtId="0" fontId="14" fillId="0" borderId="0" xfId="0" applyFont="1" applyBorder="1" applyAlignment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14" fontId="15" fillId="0" borderId="8" xfId="0" applyNumberFormat="1" applyFont="1" applyBorder="1"/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8"/>
  <sheetViews>
    <sheetView tabSelected="1" zoomScaleNormal="100" workbookViewId="0">
      <selection activeCell="K18" sqref="K18"/>
    </sheetView>
  </sheetViews>
  <sheetFormatPr defaultRowHeight="15" x14ac:dyDescent="0.2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bestFit="1" customWidth="1"/>
    <col min="10" max="10" width="11.28515625" bestFit="1" customWidth="1"/>
    <col min="11" max="11" width="9.140625" style="42"/>
  </cols>
  <sheetData>
    <row r="2" spans="1:13" x14ac:dyDescent="0.25">
      <c r="A2" s="60"/>
      <c r="B2" s="60"/>
      <c r="C2" s="60"/>
      <c r="D2" s="60"/>
      <c r="E2" s="60"/>
      <c r="F2" s="60"/>
      <c r="G2" s="60"/>
      <c r="H2" s="60"/>
      <c r="I2" s="60"/>
    </row>
    <row r="3" spans="1:13" x14ac:dyDescent="0.25">
      <c r="A3" s="60"/>
      <c r="B3" s="60"/>
      <c r="C3" s="60"/>
      <c r="D3" s="60"/>
      <c r="E3" s="60"/>
      <c r="F3" s="60"/>
      <c r="G3" s="60"/>
      <c r="H3" s="60"/>
      <c r="I3" s="60"/>
    </row>
    <row r="4" spans="1:13" x14ac:dyDescent="0.25">
      <c r="A4" s="60"/>
      <c r="B4" s="60"/>
      <c r="C4" s="60"/>
      <c r="D4" s="60"/>
      <c r="E4" s="60"/>
      <c r="F4" s="60"/>
      <c r="G4" s="60"/>
      <c r="H4" s="60"/>
      <c r="I4" s="60"/>
    </row>
    <row r="5" spans="1:13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13" ht="15.75" thickBo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13" ht="15.75" thickBot="1" x14ac:dyDescent="0.3">
      <c r="A7" s="1" t="s">
        <v>0</v>
      </c>
      <c r="B7" s="64" t="s">
        <v>19</v>
      </c>
      <c r="C7" s="65"/>
      <c r="D7" s="65"/>
      <c r="E7" s="66"/>
      <c r="F7" s="2"/>
      <c r="G7" s="3"/>
      <c r="H7" s="4"/>
      <c r="I7" s="5"/>
      <c r="J7" s="19"/>
      <c r="K7" s="80"/>
      <c r="L7" s="6"/>
      <c r="M7" s="6"/>
    </row>
    <row r="8" spans="1:13" ht="15.75" thickBot="1" x14ac:dyDescent="0.3">
      <c r="A8" s="8" t="s">
        <v>1</v>
      </c>
      <c r="B8" s="64" t="s">
        <v>20</v>
      </c>
      <c r="C8" s="65"/>
      <c r="D8" s="65"/>
      <c r="E8" s="65"/>
      <c r="F8" s="67"/>
      <c r="G8" s="9"/>
      <c r="H8" s="10"/>
      <c r="I8" s="35"/>
      <c r="J8" s="19"/>
      <c r="K8" s="80"/>
      <c r="L8" s="6"/>
      <c r="M8" s="6"/>
    </row>
    <row r="9" spans="1:13" ht="15.75" thickBot="1" x14ac:dyDescent="0.3">
      <c r="A9" s="7"/>
      <c r="B9" s="68"/>
      <c r="C9" s="69"/>
      <c r="D9" s="69"/>
      <c r="E9" s="69"/>
      <c r="F9" s="70"/>
      <c r="G9" s="11"/>
      <c r="H9" s="10"/>
      <c r="I9" s="71">
        <v>44089</v>
      </c>
      <c r="J9" s="19"/>
      <c r="K9" s="80"/>
      <c r="L9" s="6"/>
      <c r="M9" s="6"/>
    </row>
    <row r="10" spans="1:13" ht="19.5" customHeight="1" thickBot="1" x14ac:dyDescent="0.35">
      <c r="A10" s="12"/>
      <c r="B10" s="23"/>
      <c r="C10" s="72"/>
      <c r="D10" s="72"/>
      <c r="E10" s="72"/>
      <c r="F10" s="23"/>
      <c r="G10" s="23"/>
      <c r="H10" s="23"/>
      <c r="I10" s="13"/>
      <c r="J10" s="19"/>
      <c r="K10" s="80"/>
      <c r="L10" s="6"/>
      <c r="M10" s="6"/>
    </row>
    <row r="11" spans="1:13" ht="20.25" customHeight="1" thickBot="1" x14ac:dyDescent="0.3">
      <c r="A11" s="14" t="s">
        <v>2</v>
      </c>
      <c r="B11" s="73" t="s">
        <v>3</v>
      </c>
      <c r="C11" s="73"/>
      <c r="D11" s="73"/>
      <c r="E11" s="73"/>
      <c r="F11" s="14" t="s">
        <v>4</v>
      </c>
      <c r="G11" s="14" t="s">
        <v>5</v>
      </c>
      <c r="H11" s="14" t="s">
        <v>6</v>
      </c>
      <c r="I11" s="14" t="s">
        <v>7</v>
      </c>
      <c r="J11" s="74" t="s">
        <v>27</v>
      </c>
      <c r="K11" s="78" t="s">
        <v>36</v>
      </c>
      <c r="L11" s="6"/>
      <c r="M11" s="6"/>
    </row>
    <row r="12" spans="1:13" ht="20.25" customHeight="1" thickBot="1" x14ac:dyDescent="0.35">
      <c r="A12" s="15">
        <v>1</v>
      </c>
      <c r="B12" s="75" t="s">
        <v>21</v>
      </c>
      <c r="C12" s="75"/>
      <c r="D12" s="75"/>
      <c r="E12" s="75"/>
      <c r="F12" s="76" t="s">
        <v>15</v>
      </c>
      <c r="G12" s="76">
        <v>1</v>
      </c>
      <c r="H12" s="40">
        <v>190</v>
      </c>
      <c r="I12" s="40">
        <f>G12*H12</f>
        <v>190</v>
      </c>
      <c r="J12" s="79">
        <v>195</v>
      </c>
      <c r="K12" s="78">
        <v>1</v>
      </c>
      <c r="L12" s="6"/>
      <c r="M12" s="6"/>
    </row>
    <row r="13" spans="1:13" ht="20.25" customHeight="1" thickBot="1" x14ac:dyDescent="0.35">
      <c r="A13" s="15">
        <v>2</v>
      </c>
      <c r="B13" s="75" t="s">
        <v>22</v>
      </c>
      <c r="C13" s="75"/>
      <c r="D13" s="75"/>
      <c r="E13" s="75"/>
      <c r="F13" s="76" t="s">
        <v>15</v>
      </c>
      <c r="G13" s="76">
        <v>1</v>
      </c>
      <c r="H13" s="40">
        <v>200</v>
      </c>
      <c r="I13" s="40">
        <f t="shared" ref="I13:I25" si="0">G13*H13</f>
        <v>200</v>
      </c>
      <c r="J13" s="79">
        <v>210</v>
      </c>
      <c r="K13" s="78">
        <v>1</v>
      </c>
      <c r="L13" s="6"/>
      <c r="M13" s="6"/>
    </row>
    <row r="14" spans="1:13" ht="20.25" customHeight="1" thickBot="1" x14ac:dyDescent="0.35">
      <c r="A14" s="15">
        <v>3</v>
      </c>
      <c r="B14" s="75" t="s">
        <v>23</v>
      </c>
      <c r="C14" s="75"/>
      <c r="D14" s="75"/>
      <c r="E14" s="75"/>
      <c r="F14" s="76" t="s">
        <v>15</v>
      </c>
      <c r="G14" s="76">
        <v>1</v>
      </c>
      <c r="H14" s="40">
        <v>5.75</v>
      </c>
      <c r="I14" s="40">
        <f t="shared" si="0"/>
        <v>5.75</v>
      </c>
      <c r="J14" s="79">
        <v>6.5</v>
      </c>
      <c r="K14" s="78">
        <v>50</v>
      </c>
      <c r="L14" s="6"/>
      <c r="M14" s="6"/>
    </row>
    <row r="15" spans="1:13" ht="20.25" customHeight="1" thickBot="1" x14ac:dyDescent="0.35">
      <c r="A15" s="15">
        <v>4</v>
      </c>
      <c r="B15" s="75" t="s">
        <v>25</v>
      </c>
      <c r="C15" s="75"/>
      <c r="D15" s="75"/>
      <c r="E15" s="75"/>
      <c r="F15" s="76" t="s">
        <v>15</v>
      </c>
      <c r="G15" s="76">
        <v>1</v>
      </c>
      <c r="H15" s="40">
        <v>1.75</v>
      </c>
      <c r="I15" s="40">
        <f t="shared" si="0"/>
        <v>1.75</v>
      </c>
      <c r="J15" s="79">
        <v>1.8</v>
      </c>
      <c r="K15" s="78">
        <v>100</v>
      </c>
      <c r="L15" s="6"/>
      <c r="M15" s="6"/>
    </row>
    <row r="16" spans="1:13" ht="20.25" customHeight="1" thickBot="1" x14ac:dyDescent="0.35">
      <c r="A16" s="15">
        <v>5</v>
      </c>
      <c r="B16" s="75" t="s">
        <v>24</v>
      </c>
      <c r="C16" s="75"/>
      <c r="D16" s="75"/>
      <c r="E16" s="75"/>
      <c r="F16" s="76" t="s">
        <v>15</v>
      </c>
      <c r="G16" s="76">
        <v>1</v>
      </c>
      <c r="H16" s="40">
        <v>0.9</v>
      </c>
      <c r="I16" s="40">
        <f t="shared" si="0"/>
        <v>0.9</v>
      </c>
      <c r="J16" s="79">
        <v>1</v>
      </c>
      <c r="K16" s="78">
        <v>100</v>
      </c>
      <c r="L16" s="6"/>
      <c r="M16" s="6"/>
    </row>
    <row r="17" spans="1:13" ht="20.25" customHeight="1" thickBot="1" x14ac:dyDescent="0.35">
      <c r="A17" s="15">
        <v>6</v>
      </c>
      <c r="B17" s="75" t="s">
        <v>26</v>
      </c>
      <c r="C17" s="75"/>
      <c r="D17" s="75"/>
      <c r="E17" s="75"/>
      <c r="F17" s="76" t="s">
        <v>12</v>
      </c>
      <c r="G17" s="76">
        <v>1</v>
      </c>
      <c r="H17" s="40">
        <v>9.75</v>
      </c>
      <c r="I17" s="40">
        <f t="shared" si="0"/>
        <v>9.75</v>
      </c>
      <c r="J17" s="79">
        <v>10</v>
      </c>
      <c r="K17" s="78">
        <v>60</v>
      </c>
      <c r="L17" s="6"/>
      <c r="M17" s="6"/>
    </row>
    <row r="18" spans="1:13" ht="20.25" customHeight="1" thickBot="1" x14ac:dyDescent="0.35">
      <c r="A18" s="15">
        <v>7</v>
      </c>
      <c r="B18" s="75" t="s">
        <v>28</v>
      </c>
      <c r="C18" s="75"/>
      <c r="D18" s="75"/>
      <c r="E18" s="75"/>
      <c r="F18" s="76" t="s">
        <v>15</v>
      </c>
      <c r="G18" s="76">
        <v>1</v>
      </c>
      <c r="H18" s="40">
        <v>14</v>
      </c>
      <c r="I18" s="40">
        <f t="shared" si="0"/>
        <v>14</v>
      </c>
      <c r="J18" s="79">
        <v>15</v>
      </c>
      <c r="K18" s="78">
        <v>25</v>
      </c>
      <c r="L18" s="6"/>
      <c r="M18" s="6"/>
    </row>
    <row r="19" spans="1:13" ht="20.25" customHeight="1" thickBot="1" x14ac:dyDescent="0.35">
      <c r="A19" s="15">
        <v>8</v>
      </c>
      <c r="B19" s="75" t="s">
        <v>29</v>
      </c>
      <c r="C19" s="75"/>
      <c r="D19" s="75"/>
      <c r="E19" s="75"/>
      <c r="F19" s="76" t="s">
        <v>15</v>
      </c>
      <c r="G19" s="76">
        <v>1</v>
      </c>
      <c r="H19" s="40">
        <v>0.9</v>
      </c>
      <c r="I19" s="40">
        <f t="shared" si="0"/>
        <v>0.9</v>
      </c>
      <c r="J19" s="79">
        <v>1</v>
      </c>
      <c r="K19" s="78">
        <v>100</v>
      </c>
      <c r="L19" s="6"/>
      <c r="M19" s="6"/>
    </row>
    <row r="20" spans="1:13" ht="20.25" customHeight="1" thickBot="1" x14ac:dyDescent="0.35">
      <c r="A20" s="15">
        <v>9</v>
      </c>
      <c r="B20" s="75" t="s">
        <v>30</v>
      </c>
      <c r="C20" s="75"/>
      <c r="D20" s="75"/>
      <c r="E20" s="75"/>
      <c r="F20" s="76" t="s">
        <v>15</v>
      </c>
      <c r="G20" s="76">
        <v>1</v>
      </c>
      <c r="H20" s="40">
        <v>8</v>
      </c>
      <c r="I20" s="40">
        <f t="shared" si="0"/>
        <v>8</v>
      </c>
      <c r="J20" s="79">
        <v>8.5</v>
      </c>
      <c r="K20" s="78">
        <v>50</v>
      </c>
      <c r="L20" s="6"/>
      <c r="M20" s="6"/>
    </row>
    <row r="21" spans="1:13" ht="20.25" customHeight="1" thickBot="1" x14ac:dyDescent="0.35">
      <c r="A21" s="15">
        <v>10</v>
      </c>
      <c r="B21" s="75" t="s">
        <v>32</v>
      </c>
      <c r="C21" s="75"/>
      <c r="D21" s="75"/>
      <c r="E21" s="75"/>
      <c r="F21" s="76" t="s">
        <v>12</v>
      </c>
      <c r="G21" s="76">
        <v>1</v>
      </c>
      <c r="H21" s="40">
        <v>9.25</v>
      </c>
      <c r="I21" s="40">
        <f t="shared" si="0"/>
        <v>9.25</v>
      </c>
      <c r="J21" s="79">
        <v>9.5</v>
      </c>
      <c r="K21" s="78">
        <v>60</v>
      </c>
      <c r="L21" s="6"/>
      <c r="M21" s="6"/>
    </row>
    <row r="22" spans="1:13" ht="20.25" customHeight="1" thickBot="1" x14ac:dyDescent="0.35">
      <c r="A22" s="15">
        <v>11</v>
      </c>
      <c r="B22" s="75" t="s">
        <v>31</v>
      </c>
      <c r="C22" s="75"/>
      <c r="D22" s="75"/>
      <c r="E22" s="75"/>
      <c r="F22" s="76" t="s">
        <v>15</v>
      </c>
      <c r="G22" s="76">
        <v>1</v>
      </c>
      <c r="H22" s="40">
        <v>1.6</v>
      </c>
      <c r="I22" s="40">
        <f t="shared" si="0"/>
        <v>1.6</v>
      </c>
      <c r="J22" s="79">
        <v>1.7</v>
      </c>
      <c r="K22" s="78">
        <v>100</v>
      </c>
      <c r="L22" s="6"/>
      <c r="M22" s="6"/>
    </row>
    <row r="23" spans="1:13" ht="20.25" customHeight="1" thickBot="1" x14ac:dyDescent="0.35">
      <c r="A23" s="15">
        <v>12</v>
      </c>
      <c r="B23" s="75" t="s">
        <v>33</v>
      </c>
      <c r="C23" s="75"/>
      <c r="D23" s="75"/>
      <c r="E23" s="75"/>
      <c r="F23" s="76" t="s">
        <v>15</v>
      </c>
      <c r="G23" s="76">
        <v>1</v>
      </c>
      <c r="H23" s="40">
        <v>12</v>
      </c>
      <c r="I23" s="40">
        <f t="shared" si="0"/>
        <v>12</v>
      </c>
      <c r="J23" s="79">
        <v>13</v>
      </c>
      <c r="K23" s="78">
        <v>25</v>
      </c>
      <c r="L23" s="6"/>
      <c r="M23" s="6"/>
    </row>
    <row r="24" spans="1:13" ht="20.25" customHeight="1" thickBot="1" x14ac:dyDescent="0.35">
      <c r="A24" s="15">
        <v>13</v>
      </c>
      <c r="B24" s="75" t="s">
        <v>34</v>
      </c>
      <c r="C24" s="75"/>
      <c r="D24" s="75"/>
      <c r="E24" s="75"/>
      <c r="F24" s="76" t="s">
        <v>15</v>
      </c>
      <c r="G24" s="76">
        <v>1</v>
      </c>
      <c r="H24" s="40">
        <v>0.9</v>
      </c>
      <c r="I24" s="40">
        <f t="shared" si="0"/>
        <v>0.9</v>
      </c>
      <c r="J24" s="79">
        <v>1</v>
      </c>
      <c r="K24" s="78">
        <v>100</v>
      </c>
      <c r="L24" s="6"/>
      <c r="M24" s="6"/>
    </row>
    <row r="25" spans="1:13" ht="20.25" customHeight="1" thickBot="1" x14ac:dyDescent="0.35">
      <c r="A25" s="15">
        <v>14</v>
      </c>
      <c r="B25" s="75" t="s">
        <v>35</v>
      </c>
      <c r="C25" s="75"/>
      <c r="D25" s="75"/>
      <c r="E25" s="75"/>
      <c r="F25" s="76" t="s">
        <v>15</v>
      </c>
      <c r="G25" s="76">
        <v>1</v>
      </c>
      <c r="H25" s="40">
        <v>8</v>
      </c>
      <c r="I25" s="40">
        <f t="shared" si="0"/>
        <v>8</v>
      </c>
      <c r="J25" s="79">
        <v>8.5</v>
      </c>
      <c r="K25" s="78">
        <v>50</v>
      </c>
      <c r="L25" s="6"/>
      <c r="M25" s="6"/>
    </row>
    <row r="26" spans="1:13" ht="20.25" customHeight="1" thickBot="1" x14ac:dyDescent="0.35">
      <c r="A26" s="15"/>
      <c r="B26" s="75"/>
      <c r="C26" s="75"/>
      <c r="D26" s="75"/>
      <c r="E26" s="75"/>
      <c r="F26" s="76"/>
      <c r="G26" s="76"/>
      <c r="H26" s="40"/>
      <c r="I26" s="40"/>
      <c r="J26" s="79"/>
      <c r="K26" s="78"/>
      <c r="L26" s="6"/>
      <c r="M26" s="6"/>
    </row>
    <row r="27" spans="1:13" ht="20.25" customHeight="1" thickBot="1" x14ac:dyDescent="0.35">
      <c r="A27" s="15"/>
      <c r="B27" s="77"/>
      <c r="C27" s="77"/>
      <c r="D27" s="77"/>
      <c r="E27" s="77"/>
      <c r="F27" s="78"/>
      <c r="G27" s="76"/>
      <c r="H27" s="40"/>
      <c r="I27" s="40"/>
      <c r="J27" s="79"/>
      <c r="K27" s="78"/>
      <c r="L27" s="6"/>
      <c r="M27" s="6"/>
    </row>
    <row r="28" spans="1:13" ht="16.5" customHeight="1" x14ac:dyDescent="0.3">
      <c r="A28" s="36"/>
      <c r="B28" s="62"/>
      <c r="C28" s="62"/>
      <c r="D28" s="62"/>
      <c r="E28" s="37"/>
      <c r="F28" s="38"/>
      <c r="G28" s="62"/>
      <c r="H28" s="62"/>
      <c r="I28" s="63"/>
      <c r="J28" s="19"/>
      <c r="K28" s="80"/>
      <c r="L28" s="6"/>
      <c r="M28" s="6"/>
    </row>
    <row r="29" spans="1:13" ht="16.5" customHeight="1" x14ac:dyDescent="0.3">
      <c r="A29" s="36"/>
      <c r="B29" s="39"/>
      <c r="C29" s="39"/>
      <c r="D29" s="39"/>
      <c r="E29" s="37"/>
      <c r="F29" s="38"/>
      <c r="G29" s="39"/>
      <c r="H29" s="39" t="s">
        <v>16</v>
      </c>
      <c r="I29" s="41">
        <f>SUM(I12:I25)</f>
        <v>462.79999999999995</v>
      </c>
      <c r="J29" s="19"/>
      <c r="K29" s="80"/>
      <c r="L29" s="6"/>
      <c r="M29" s="6"/>
    </row>
    <row r="30" spans="1:13" ht="16.5" customHeight="1" x14ac:dyDescent="0.3">
      <c r="A30" s="36"/>
      <c r="B30" s="39"/>
      <c r="C30" s="39"/>
      <c r="D30" s="39"/>
      <c r="E30" s="37"/>
      <c r="F30" s="38"/>
      <c r="G30" s="39"/>
      <c r="H30" s="39" t="s">
        <v>17</v>
      </c>
      <c r="I30" s="41">
        <f>I29*18%</f>
        <v>83.303999999999988</v>
      </c>
      <c r="J30" s="19"/>
      <c r="K30" s="80"/>
      <c r="L30" s="6"/>
      <c r="M30" s="6"/>
    </row>
    <row r="31" spans="1:13" ht="16.5" customHeight="1" x14ac:dyDescent="0.3">
      <c r="A31" s="36"/>
      <c r="B31" s="39"/>
      <c r="C31" s="39"/>
      <c r="D31" s="39"/>
      <c r="E31" s="37"/>
      <c r="F31" s="38"/>
      <c r="G31" s="39"/>
      <c r="H31" s="39" t="s">
        <v>18</v>
      </c>
      <c r="I31" s="41">
        <f>I29+I30</f>
        <v>546.10399999999993</v>
      </c>
      <c r="J31" s="19"/>
      <c r="K31" s="80"/>
      <c r="L31" s="6"/>
      <c r="M31" s="6"/>
    </row>
    <row r="32" spans="1:13" ht="15" customHeight="1" x14ac:dyDescent="0.3">
      <c r="A32" s="48"/>
      <c r="B32" s="44"/>
      <c r="C32" s="44"/>
      <c r="D32" s="44"/>
      <c r="E32" s="44"/>
      <c r="F32" s="44"/>
      <c r="G32" s="44"/>
      <c r="H32" s="44"/>
      <c r="I32" s="49"/>
      <c r="J32" s="19"/>
      <c r="K32" s="80"/>
    </row>
    <row r="33" spans="1:13" ht="15" customHeight="1" x14ac:dyDescent="0.3">
      <c r="A33" s="17"/>
      <c r="B33" s="44"/>
      <c r="C33" s="44"/>
      <c r="D33" s="44"/>
      <c r="E33" s="44"/>
      <c r="F33" s="44"/>
      <c r="G33" s="44"/>
      <c r="H33" s="44"/>
      <c r="I33" s="49"/>
      <c r="J33" s="19"/>
      <c r="K33" s="80"/>
      <c r="L33" s="6"/>
      <c r="M33" s="6"/>
    </row>
    <row r="34" spans="1:13" ht="15" customHeight="1" thickBot="1" x14ac:dyDescent="0.35">
      <c r="A34" s="17"/>
      <c r="B34" s="44" t="s">
        <v>13</v>
      </c>
      <c r="C34" s="44"/>
      <c r="D34" s="44"/>
      <c r="E34" s="25"/>
      <c r="F34" s="44" t="s">
        <v>14</v>
      </c>
      <c r="G34" s="44"/>
      <c r="H34" s="44"/>
      <c r="I34" s="26"/>
      <c r="J34" s="19"/>
      <c r="K34" s="80"/>
      <c r="L34" s="6"/>
      <c r="M34" s="6"/>
    </row>
    <row r="35" spans="1:13" ht="15" customHeight="1" x14ac:dyDescent="0.3">
      <c r="A35" s="17"/>
      <c r="B35" s="45"/>
      <c r="C35" s="46"/>
      <c r="D35" s="47"/>
      <c r="E35" s="25"/>
      <c r="F35" s="45"/>
      <c r="G35" s="46"/>
      <c r="H35" s="47"/>
      <c r="I35" s="26"/>
      <c r="J35" s="19"/>
      <c r="K35" s="80"/>
      <c r="L35" s="6"/>
      <c r="M35" s="6"/>
    </row>
    <row r="36" spans="1:13" ht="15" customHeight="1" x14ac:dyDescent="0.3">
      <c r="A36" s="17"/>
      <c r="B36" s="48"/>
      <c r="C36" s="44"/>
      <c r="D36" s="49"/>
      <c r="E36" s="25"/>
      <c r="F36" s="48"/>
      <c r="G36" s="44"/>
      <c r="H36" s="49"/>
      <c r="I36" s="26"/>
      <c r="J36" s="19"/>
      <c r="K36" s="80"/>
      <c r="L36" s="6"/>
      <c r="M36" s="6"/>
    </row>
    <row r="37" spans="1:13" ht="15" customHeight="1" x14ac:dyDescent="0.3">
      <c r="A37" s="17"/>
      <c r="B37" s="48"/>
      <c r="C37" s="44"/>
      <c r="D37" s="49"/>
      <c r="E37" s="25"/>
      <c r="F37" s="48"/>
      <c r="G37" s="44"/>
      <c r="H37" s="49"/>
      <c r="I37" s="26"/>
      <c r="J37" s="19"/>
      <c r="K37" s="80"/>
      <c r="L37" s="6"/>
      <c r="M37" s="6"/>
    </row>
    <row r="38" spans="1:13" ht="15" customHeight="1" thickBot="1" x14ac:dyDescent="0.35">
      <c r="A38" s="17"/>
      <c r="B38" s="50"/>
      <c r="C38" s="51"/>
      <c r="D38" s="52"/>
      <c r="E38" s="25"/>
      <c r="F38" s="50"/>
      <c r="G38" s="51"/>
      <c r="H38" s="52"/>
      <c r="I38" s="26"/>
      <c r="J38" s="19"/>
      <c r="K38" s="80"/>
      <c r="L38" s="6"/>
      <c r="M38" s="6"/>
    </row>
    <row r="39" spans="1:13" ht="15" customHeight="1" x14ac:dyDescent="0.3">
      <c r="A39" s="17"/>
      <c r="B39" s="18"/>
      <c r="C39" s="18"/>
      <c r="D39" s="18"/>
      <c r="E39" s="23"/>
      <c r="F39" s="23"/>
      <c r="G39" s="23"/>
      <c r="H39" s="27"/>
      <c r="I39" s="28"/>
      <c r="J39" s="19"/>
      <c r="K39" s="80"/>
      <c r="L39" s="6"/>
      <c r="M39" s="6"/>
    </row>
    <row r="40" spans="1:13" ht="15" customHeight="1" x14ac:dyDescent="0.3">
      <c r="A40" s="17"/>
      <c r="B40" s="29" t="s">
        <v>9</v>
      </c>
      <c r="C40" s="18"/>
      <c r="D40" s="18"/>
      <c r="E40" s="23"/>
      <c r="F40" s="23"/>
      <c r="G40" s="23"/>
      <c r="H40" s="27"/>
      <c r="I40" s="28"/>
      <c r="J40" s="19"/>
      <c r="K40" s="80"/>
      <c r="L40" s="6"/>
      <c r="M40" s="6"/>
    </row>
    <row r="41" spans="1:13" ht="15.75" x14ac:dyDescent="0.3">
      <c r="A41" s="16"/>
      <c r="B41" s="29" t="s">
        <v>10</v>
      </c>
      <c r="C41" s="23"/>
      <c r="D41" s="23"/>
      <c r="E41" s="23"/>
      <c r="F41" s="23"/>
      <c r="G41" s="23"/>
      <c r="H41" s="23"/>
      <c r="I41" s="30"/>
      <c r="J41" s="19"/>
      <c r="K41" s="80"/>
      <c r="L41" s="6"/>
      <c r="M41" s="6"/>
    </row>
    <row r="42" spans="1:13" x14ac:dyDescent="0.25">
      <c r="A42" s="12"/>
      <c r="B42" s="29" t="s">
        <v>11</v>
      </c>
      <c r="C42" s="21"/>
      <c r="D42" s="21"/>
      <c r="E42" s="21"/>
      <c r="F42" s="21"/>
      <c r="G42" s="22"/>
      <c r="H42" s="21"/>
      <c r="I42" s="13"/>
      <c r="J42" s="19"/>
      <c r="K42" s="80"/>
      <c r="L42" s="6"/>
      <c r="M42" s="6"/>
    </row>
    <row r="43" spans="1:13" x14ac:dyDescent="0.25">
      <c r="A43" s="31"/>
      <c r="B43" s="24"/>
      <c r="C43" s="23"/>
      <c r="D43" s="23"/>
      <c r="E43" s="23"/>
      <c r="F43" s="23"/>
      <c r="G43" s="23"/>
      <c r="H43" s="23"/>
      <c r="I43" s="32"/>
    </row>
    <row r="44" spans="1:13" x14ac:dyDescent="0.25">
      <c r="A44" s="33" t="s">
        <v>8</v>
      </c>
      <c r="B44" s="43"/>
      <c r="C44" s="43"/>
      <c r="D44" s="43"/>
      <c r="E44" s="34"/>
      <c r="F44" s="34"/>
      <c r="G44" s="34"/>
      <c r="H44" s="34"/>
      <c r="I44" s="32"/>
    </row>
    <row r="45" spans="1:13" x14ac:dyDescent="0.25">
      <c r="A45" s="53"/>
      <c r="B45" s="54"/>
      <c r="C45" s="54"/>
      <c r="D45" s="54"/>
      <c r="E45" s="54"/>
      <c r="F45" s="54"/>
      <c r="G45" s="54"/>
      <c r="H45" s="54"/>
      <c r="I45" s="55"/>
    </row>
    <row r="46" spans="1:13" ht="15.75" thickBot="1" x14ac:dyDescent="0.3">
      <c r="A46" s="56"/>
      <c r="B46" s="57"/>
      <c r="C46" s="57"/>
      <c r="D46" s="57"/>
      <c r="E46" s="57"/>
      <c r="F46" s="57"/>
      <c r="G46" s="57"/>
      <c r="H46" s="57"/>
      <c r="I46" s="58"/>
    </row>
    <row r="47" spans="1:13" x14ac:dyDescent="0.25">
      <c r="A47" s="59"/>
      <c r="B47" s="59"/>
      <c r="C47" s="59"/>
      <c r="D47" s="59"/>
      <c r="E47" s="59"/>
      <c r="F47" s="59"/>
      <c r="G47" s="59"/>
      <c r="H47" s="59"/>
      <c r="I47" s="59"/>
    </row>
    <row r="48" spans="1:13" x14ac:dyDescent="0.25">
      <c r="A48" s="20"/>
      <c r="B48" s="20"/>
      <c r="C48" s="20"/>
      <c r="D48" s="20"/>
      <c r="E48" s="20"/>
      <c r="F48" s="20"/>
      <c r="G48" s="20"/>
      <c r="H48" s="20"/>
      <c r="I48" s="20"/>
    </row>
  </sheetData>
  <mergeCells count="36">
    <mergeCell ref="B26:E26"/>
    <mergeCell ref="B22:E22"/>
    <mergeCell ref="B23:E23"/>
    <mergeCell ref="B24:E24"/>
    <mergeCell ref="B25:E25"/>
    <mergeCell ref="B9:F9"/>
    <mergeCell ref="B18:E18"/>
    <mergeCell ref="B19:E19"/>
    <mergeCell ref="B14:E14"/>
    <mergeCell ref="B15:E15"/>
    <mergeCell ref="B16:E16"/>
    <mergeCell ref="B11:E11"/>
    <mergeCell ref="B12:E12"/>
    <mergeCell ref="B13:E13"/>
    <mergeCell ref="C10:E10"/>
    <mergeCell ref="A45:I45"/>
    <mergeCell ref="A46:I46"/>
    <mergeCell ref="A47:I47"/>
    <mergeCell ref="A2:D6"/>
    <mergeCell ref="E2:F6"/>
    <mergeCell ref="G2:I6"/>
    <mergeCell ref="B28:D28"/>
    <mergeCell ref="G28:I28"/>
    <mergeCell ref="B33:I33"/>
    <mergeCell ref="A32:I32"/>
    <mergeCell ref="B20:E20"/>
    <mergeCell ref="B21:E21"/>
    <mergeCell ref="B27:E27"/>
    <mergeCell ref="B17:E17"/>
    <mergeCell ref="B7:E7"/>
    <mergeCell ref="B8:F8"/>
    <mergeCell ref="B44:D44"/>
    <mergeCell ref="B34:D34"/>
    <mergeCell ref="B35:D38"/>
    <mergeCell ref="F35:H38"/>
    <mergeCell ref="F34:H34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OEM</cp:lastModifiedBy>
  <cp:lastPrinted>2020-09-15T14:21:25Z</cp:lastPrinted>
  <dcterms:created xsi:type="dcterms:W3CDTF">2018-04-30T08:28:35Z</dcterms:created>
  <dcterms:modified xsi:type="dcterms:W3CDTF">2020-09-15T14:35:31Z</dcterms:modified>
</cp:coreProperties>
</file>